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Q1" i="1" l="1"/>
  <c r="Q2" i="1"/>
  <c r="Q3" i="1"/>
  <c r="Q4" i="1"/>
  <c r="Q5" i="1"/>
  <c r="Q6" i="1"/>
  <c r="Q7" i="1"/>
  <c r="O1" i="1" l="1"/>
  <c r="P1" i="1"/>
  <c r="O2" i="1"/>
  <c r="P2" i="1"/>
  <c r="O3" i="1"/>
  <c r="P3" i="1"/>
  <c r="O4" i="1"/>
  <c r="P4" i="1"/>
  <c r="O5" i="1"/>
  <c r="P5" i="1"/>
  <c r="O6" i="1"/>
  <c r="P6" i="1"/>
  <c r="O7" i="1"/>
  <c r="P7" i="1"/>
  <c r="N1" i="1" l="1"/>
  <c r="N2" i="1"/>
  <c r="N3" i="1"/>
  <c r="N4" i="1"/>
  <c r="N5" i="1"/>
  <c r="N6" i="1"/>
  <c r="N7" i="1"/>
  <c r="M2" i="1" l="1"/>
  <c r="M3" i="1"/>
  <c r="M4" i="1"/>
  <c r="M5" i="1"/>
  <c r="M6" i="1"/>
  <c r="M7" i="1"/>
  <c r="M1" i="1" l="1"/>
  <c r="L1" i="1" l="1"/>
  <c r="L2" i="1"/>
  <c r="L3" i="1"/>
  <c r="L4" i="1"/>
  <c r="L5" i="1"/>
  <c r="L6" i="1"/>
  <c r="L7" i="1"/>
  <c r="K1" i="1" l="1"/>
  <c r="K2" i="1"/>
  <c r="K3" i="1"/>
  <c r="K4" i="1"/>
  <c r="K5" i="1"/>
  <c r="K6" i="1"/>
  <c r="K7" i="1"/>
  <c r="J2" i="1" l="1"/>
  <c r="J3" i="1"/>
  <c r="J4" i="1"/>
  <c r="J5" i="1"/>
  <c r="J6" i="1"/>
  <c r="J7" i="1"/>
  <c r="J1" i="1"/>
  <c r="I1" i="1"/>
  <c r="A2" i="1" l="1"/>
  <c r="B2" i="1"/>
  <c r="C2" i="1"/>
  <c r="D2" i="1"/>
  <c r="E2" i="1"/>
  <c r="F2" i="1"/>
  <c r="H2" i="1"/>
  <c r="I2" i="1"/>
  <c r="A3" i="1"/>
  <c r="B3" i="1"/>
  <c r="C3" i="1"/>
  <c r="D3" i="1"/>
  <c r="E3" i="1"/>
  <c r="F3" i="1"/>
  <c r="H3" i="1"/>
  <c r="I3" i="1"/>
  <c r="A4" i="1"/>
  <c r="B4" i="1"/>
  <c r="C4" i="1"/>
  <c r="D4" i="1"/>
  <c r="E4" i="1"/>
  <c r="F4" i="1"/>
  <c r="H4" i="1"/>
  <c r="I4" i="1"/>
  <c r="A5" i="1"/>
  <c r="B5" i="1"/>
  <c r="C5" i="1"/>
  <c r="D5" i="1"/>
  <c r="E5" i="1"/>
  <c r="F5" i="1"/>
  <c r="H5" i="1"/>
  <c r="I5" i="1"/>
  <c r="A6" i="1"/>
  <c r="B6" i="1"/>
  <c r="C6" i="1"/>
  <c r="D6" i="1"/>
  <c r="E6" i="1"/>
  <c r="F6" i="1"/>
  <c r="H6" i="1"/>
  <c r="I6" i="1"/>
  <c r="A7" i="1"/>
  <c r="B7" i="1"/>
  <c r="C7" i="1"/>
  <c r="D7" i="1"/>
  <c r="E7" i="1"/>
  <c r="F7" i="1"/>
  <c r="H7" i="1"/>
  <c r="I7" i="1"/>
</calcChain>
</file>

<file path=xl/sharedStrings.xml><?xml version="1.0" encoding="utf-8"?>
<sst xmlns="http://schemas.openxmlformats.org/spreadsheetml/2006/main" count="8" uniqueCount="8">
  <si>
    <t>Name</t>
  </si>
  <si>
    <t>Longitude</t>
  </si>
  <si>
    <t>Latitude</t>
  </si>
  <si>
    <t>Description</t>
  </si>
  <si>
    <t>Icon</t>
  </si>
  <si>
    <t>Folder</t>
  </si>
  <si>
    <t>Reseña</t>
  </si>
  <si>
    <t>Colocación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</si>
</sst>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6/Evoluci&#243;n%20tramp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</sheetNames>
    <sheetDataSet>
      <sheetData sheetId="0">
        <row r="1">
          <cell r="I1" t="str">
            <v xml:space="preserve"> 02/06/2016</v>
          </cell>
          <cell r="J1" t="str">
            <v xml:space="preserve"> 17/06/2016</v>
          </cell>
          <cell r="K1" t="str">
            <v xml:space="preserve"> 05/07/2016</v>
          </cell>
          <cell r="L1" t="str">
            <v xml:space="preserve"> 18/07/2016</v>
          </cell>
          <cell r="M1" t="str">
            <v xml:space="preserve">  03/08/2016</v>
          </cell>
          <cell r="N1" t="str">
            <v xml:space="preserve"> 15/08/2016</v>
          </cell>
          <cell r="O1">
            <v>42614</v>
          </cell>
          <cell r="P1">
            <v>42628</v>
          </cell>
          <cell r="Q1">
            <v>42647</v>
          </cell>
        </row>
        <row r="66">
          <cell r="A66" t="str">
            <v>De 02</v>
          </cell>
          <cell r="B66">
            <v>2.6481503000000002</v>
          </cell>
          <cell r="C66">
            <v>39.746279999999999</v>
          </cell>
          <cell r="D66" t="str">
            <v xml:space="preserve">Colocación :  13/05/2016&lt;br/&gt; 02/06/2016 : 0&lt;br/&gt; 17/06/2016 : 7&lt;br/&gt; 05/07/2016 : D&lt;br/&gt; 18/07/2016 : 0&lt;br/&gt;  03/08/2016 : 0&lt;br/&gt; 15/08/2016 : 1&lt;br/&gt;42614 : 19&lt;br/&gt;42628 : 13&lt;br/&gt; : &lt;br/&gt; : &lt;br/&gt; : &lt;br/&gt; : &lt;br/&gt; : &lt;br/&gt; : &lt;br/&gt; : &lt;br/&gt; : &lt;br/&gt; : &lt;br/&gt; : </v>
          </cell>
          <cell r="E66">
            <v>160</v>
          </cell>
          <cell r="F66" t="str">
            <v>Deià</v>
          </cell>
          <cell r="H66" t="str">
            <v xml:space="preserve"> 13/05/2016</v>
          </cell>
          <cell r="I66">
            <v>0</v>
          </cell>
          <cell r="J66">
            <v>7</v>
          </cell>
          <cell r="K66" t="str">
            <v>D</v>
          </cell>
          <cell r="L66">
            <v>0</v>
          </cell>
          <cell r="M66">
            <v>0</v>
          </cell>
          <cell r="N66">
            <v>1</v>
          </cell>
          <cell r="O66">
            <v>19</v>
          </cell>
          <cell r="P66">
            <v>13</v>
          </cell>
          <cell r="Q66">
            <v>0</v>
          </cell>
        </row>
        <row r="67">
          <cell r="A67" t="str">
            <v>De 03</v>
          </cell>
          <cell r="B67">
            <v>2.6544964000000002</v>
          </cell>
          <cell r="C67">
            <v>39.764724999999999</v>
          </cell>
          <cell r="D67" t="str">
            <v xml:space="preserve">Colocación :  13/05/2016&lt;br/&gt; 02/06/2016 : 0&lt;br/&gt; 17/06/2016 : 0&lt;br/&gt; 05/07/2016 : 0&lt;br/&gt; 18/07/2016 : 1&lt;br/&gt;  03/08/2016 : 0&lt;br/&gt; 15/08/2016 : 0&lt;br/&gt;42614 : 0&lt;br/&gt;42628 : 1&lt;br/&gt; : &lt;br/&gt; : &lt;br/&gt; : &lt;br/&gt; : &lt;br/&gt; : &lt;br/&gt; : &lt;br/&gt; : &lt;br/&gt; : &lt;br/&gt; : &lt;br/&gt; : </v>
          </cell>
          <cell r="E67">
            <v>160</v>
          </cell>
          <cell r="F67" t="str">
            <v>Deià</v>
          </cell>
          <cell r="H67" t="str">
            <v xml:space="preserve"> 13/05/2016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1</v>
          </cell>
          <cell r="Q67">
            <v>0</v>
          </cell>
        </row>
        <row r="68">
          <cell r="A68" t="str">
            <v>De 04</v>
          </cell>
          <cell r="B68">
            <v>2.6476622000000001</v>
          </cell>
          <cell r="C68">
            <v>39.754556000000001</v>
          </cell>
          <cell r="D68" t="str">
            <v xml:space="preserve">Colocación :  13/05/2016&lt;br/&gt; 02/06/2016 : 0&lt;br/&gt; 17/06/2016 : 0&lt;br/&gt; 05/07/2016 : 0&lt;br/&gt; 18/07/2016 : 0&lt;br/&gt;  03/08/2016 : 52&lt;br/&gt; 15/08/2016 : 0&lt;br/&gt;42614 : 4&lt;br/&gt;42628 : 0&lt;br/&gt; : &lt;br/&gt; : &lt;br/&gt; : &lt;br/&gt; : &lt;br/&gt; : &lt;br/&gt; : &lt;br/&gt; : &lt;br/&gt; : &lt;br/&gt; : &lt;br/&gt; : </v>
          </cell>
          <cell r="E68">
            <v>160</v>
          </cell>
          <cell r="F68" t="str">
            <v>Deià</v>
          </cell>
          <cell r="H68" t="str">
            <v xml:space="preserve"> 13/05/2016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52</v>
          </cell>
          <cell r="N68">
            <v>0</v>
          </cell>
          <cell r="O68">
            <v>4</v>
          </cell>
          <cell r="P68">
            <v>0</v>
          </cell>
          <cell r="Q68">
            <v>2</v>
          </cell>
        </row>
        <row r="69">
          <cell r="A69" t="str">
            <v>De 05</v>
          </cell>
          <cell r="B69">
            <v>2.6466805</v>
          </cell>
          <cell r="C69">
            <v>39.750658999999999</v>
          </cell>
          <cell r="D69" t="str">
            <v xml:space="preserve">Colocación :  13/05/2016&lt;br/&gt; 02/06/2016 : 0&lt;br/&gt; 17/06/2016 : 40&lt;br/&gt; 05/07/2016 : 20&lt;br/&gt; 18/07/2016 : 107&lt;br/&gt;  03/08/2016 : 23&lt;br/&gt; 15/08/2016 : 28&lt;br/&gt;42614 : 2&lt;br/&gt;42628 : 0&lt;br/&gt; : &lt;br/&gt; : &lt;br/&gt; : &lt;br/&gt; : &lt;br/&gt; : &lt;br/&gt; : &lt;br/&gt; : &lt;br/&gt; : &lt;br/&gt; : &lt;br/&gt; : </v>
          </cell>
          <cell r="E69">
            <v>160</v>
          </cell>
          <cell r="F69" t="str">
            <v>Deià</v>
          </cell>
          <cell r="H69" t="str">
            <v xml:space="preserve"> 13/05/2016</v>
          </cell>
          <cell r="I69">
            <v>0</v>
          </cell>
          <cell r="J69">
            <v>40</v>
          </cell>
          <cell r="K69">
            <v>20</v>
          </cell>
          <cell r="L69">
            <v>107</v>
          </cell>
          <cell r="M69">
            <v>23</v>
          </cell>
          <cell r="N69">
            <v>28</v>
          </cell>
          <cell r="O69">
            <v>2</v>
          </cell>
          <cell r="P69">
            <v>0</v>
          </cell>
          <cell r="Q69">
            <v>0</v>
          </cell>
        </row>
        <row r="70">
          <cell r="A70" t="str">
            <v>De 06</v>
          </cell>
          <cell r="B70">
            <v>2.6487485</v>
          </cell>
          <cell r="C70">
            <v>39.748607</v>
          </cell>
          <cell r="D70" t="str">
            <v xml:space="preserve">Colocación :  13/05/2016&lt;br/&gt; 02/06/2016 : 0&lt;br/&gt; 17/06/2016 : 0&lt;br/&gt; 05/07/2016 : D&lt;br/&gt; 18/07/2016 : 36&lt;br/&gt;  03/08/2016 : 18&lt;br/&gt; 15/08/2016 : 25&lt;br/&gt;42614 : 93&lt;br/&gt;42628 : 79&lt;br/&gt; : &lt;br/&gt; : &lt;br/&gt; : &lt;br/&gt; : &lt;br/&gt; : &lt;br/&gt; : &lt;br/&gt; : &lt;br/&gt; : &lt;br/&gt; : &lt;br/&gt; : </v>
          </cell>
          <cell r="E70">
            <v>160</v>
          </cell>
          <cell r="F70" t="str">
            <v>Deià</v>
          </cell>
          <cell r="H70" t="str">
            <v xml:space="preserve"> 13/05/2016</v>
          </cell>
          <cell r="I70">
            <v>0</v>
          </cell>
          <cell r="J70">
            <v>0</v>
          </cell>
          <cell r="K70" t="str">
            <v>D</v>
          </cell>
          <cell r="L70">
            <v>36</v>
          </cell>
          <cell r="M70">
            <v>18</v>
          </cell>
          <cell r="N70">
            <v>25</v>
          </cell>
          <cell r="O70">
            <v>93</v>
          </cell>
          <cell r="P70">
            <v>79</v>
          </cell>
          <cell r="Q70">
            <v>27</v>
          </cell>
        </row>
        <row r="71">
          <cell r="A71" t="str">
            <v>De 07</v>
          </cell>
          <cell r="B71">
            <v>2.6420029999999999</v>
          </cell>
          <cell r="C71">
            <v>39.757268000000003</v>
          </cell>
          <cell r="D71" t="str">
            <v xml:space="preserve">Colocación :  13/05/2016&lt;br/&gt; 02/06/2016 : 0&lt;br/&gt; 17/06/2016 : 27&lt;br/&gt; 05/07/2016 : S&lt;br/&gt; 18/07/2016 : 14&lt;br/&gt;  03/08/2016 : 0&lt;br/&gt; 15/08/2016 : D&lt;br/&gt;42614 : 24&lt;br/&gt;42628 : 32&lt;br/&gt; : &lt;br/&gt; : &lt;br/&gt; : &lt;br/&gt; : &lt;br/&gt; : &lt;br/&gt; : &lt;br/&gt; : &lt;br/&gt; : &lt;br/&gt; : &lt;br/&gt; : </v>
          </cell>
          <cell r="E71">
            <v>160</v>
          </cell>
          <cell r="F71" t="str">
            <v>Deià</v>
          </cell>
          <cell r="H71" t="str">
            <v xml:space="preserve"> 13/05/2016</v>
          </cell>
          <cell r="I71">
            <v>0</v>
          </cell>
          <cell r="J71">
            <v>27</v>
          </cell>
          <cell r="K71" t="str">
            <v>S</v>
          </cell>
          <cell r="L71">
            <v>14</v>
          </cell>
          <cell r="M71">
            <v>0</v>
          </cell>
          <cell r="N71" t="str">
            <v>D</v>
          </cell>
          <cell r="O71">
            <v>24</v>
          </cell>
          <cell r="P71">
            <v>32</v>
          </cell>
          <cell r="Q71">
            <v>21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workbookViewId="0">
      <selection activeCell="Q8" sqref="Q8"/>
    </sheetView>
  </sheetViews>
  <sheetFormatPr baseColWidth="10" defaultColWidth="9.140625" defaultRowHeight="15" x14ac:dyDescent="0.25"/>
  <cols>
    <col min="4" max="4" width="5.85546875" customWidth="1"/>
    <col min="5" max="5" width="6" customWidth="1"/>
    <col min="6" max="6" width="11.85546875" customWidth="1"/>
    <col min="7" max="7" width="16" customWidth="1"/>
    <col min="8" max="8" width="11.140625" bestFit="1" customWidth="1"/>
    <col min="9" max="9" width="11.7109375" style="2" customWidth="1"/>
    <col min="10" max="21" width="11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tr">
        <f>'[1]Datos Generales'!I1</f>
        <v xml:space="preserve"> 02/06/2016</v>
      </c>
      <c r="J1" s="1" t="str">
        <f>'[1]Datos Generales'!J1</f>
        <v xml:space="preserve"> 17/06/2016</v>
      </c>
      <c r="K1" s="1" t="str">
        <f>'[1]Datos Generales'!K1</f>
        <v xml:space="preserve"> 05/07/2016</v>
      </c>
      <c r="L1" s="1" t="str">
        <f>'[1]Datos Generales'!L1</f>
        <v xml:space="preserve"> 18/07/2016</v>
      </c>
      <c r="M1" s="1" t="str">
        <f>'[1]Datos Generales'!M1</f>
        <v xml:space="preserve">  03/08/2016</v>
      </c>
      <c r="N1" s="1" t="str">
        <f>'[1]Datos Generales'!N1</f>
        <v xml:space="preserve"> 15/08/2016</v>
      </c>
      <c r="O1" s="1">
        <f>'[1]Datos Generales'!O1</f>
        <v>42614</v>
      </c>
      <c r="P1" s="1">
        <f>'[1]Datos Generales'!P1</f>
        <v>42628</v>
      </c>
      <c r="Q1" s="1">
        <f>'[1]Datos Generales'!Q1</f>
        <v>42647</v>
      </c>
    </row>
    <row r="2" spans="1:17" x14ac:dyDescent="0.25">
      <c r="A2" t="str">
        <f>'[1]Datos Generales'!A66</f>
        <v>De 02</v>
      </c>
      <c r="B2">
        <f>'[1]Datos Generales'!B66</f>
        <v>2.6481503000000002</v>
      </c>
      <c r="C2">
        <f>'[1]Datos Generales'!C66</f>
        <v>39.746279999999999</v>
      </c>
      <c r="D2" t="str">
        <f>'[1]Datos Generales'!D66</f>
        <v xml:space="preserve">Colocación :  13/05/2016&lt;br/&gt; 02/06/2016 : 0&lt;br/&gt; 17/06/2016 : 7&lt;br/&gt; 05/07/2016 : D&lt;br/&gt; 18/07/2016 : 0&lt;br/&gt;  03/08/2016 : 0&lt;br/&gt; 15/08/2016 : 1&lt;br/&gt;42614 : 19&lt;br/&gt;42628 : 13&lt;br/&gt; : &lt;br/&gt; : &lt;br/&gt; : &lt;br/&gt; : &lt;br/&gt; : &lt;br/&gt; : &lt;br/&gt; : &lt;br/&gt; : &lt;br/&gt; : &lt;br/&gt; : </v>
      </c>
      <c r="E2">
        <f>'[1]Datos Generales'!E66</f>
        <v>160</v>
      </c>
      <c r="F2" t="str">
        <f>'[1]Datos Generales'!F66</f>
        <v>Deià</v>
      </c>
      <c r="H2" t="str">
        <f>'[1]Datos Generales'!H66</f>
        <v xml:space="preserve"> 13/05/2016</v>
      </c>
      <c r="I2" s="2">
        <f>'[1]Datos Generales'!I66</f>
        <v>0</v>
      </c>
      <c r="J2" s="2">
        <f>'[1]Datos Generales'!J66</f>
        <v>7</v>
      </c>
      <c r="K2" s="2" t="str">
        <f>'[1]Datos Generales'!K66</f>
        <v>D</v>
      </c>
      <c r="L2" s="2">
        <f>'[1]Datos Generales'!L66</f>
        <v>0</v>
      </c>
      <c r="M2" s="2">
        <f>'[1]Datos Generales'!M66</f>
        <v>0</v>
      </c>
      <c r="N2" s="2">
        <f>'[1]Datos Generales'!N66</f>
        <v>1</v>
      </c>
      <c r="O2" s="2">
        <f>'[1]Datos Generales'!O66</f>
        <v>19</v>
      </c>
      <c r="P2" s="2">
        <f>'[1]Datos Generales'!P66</f>
        <v>13</v>
      </c>
      <c r="Q2" s="2">
        <f>'[1]Datos Generales'!Q66</f>
        <v>0</v>
      </c>
    </row>
    <row r="3" spans="1:17" x14ac:dyDescent="0.25">
      <c r="A3" t="str">
        <f>'[1]Datos Generales'!A67</f>
        <v>De 03</v>
      </c>
      <c r="B3">
        <f>'[1]Datos Generales'!B67</f>
        <v>2.6544964000000002</v>
      </c>
      <c r="C3">
        <f>'[1]Datos Generales'!C67</f>
        <v>39.764724999999999</v>
      </c>
      <c r="D3" t="str">
        <f>'[1]Datos Generales'!D67</f>
        <v xml:space="preserve">Colocación :  13/05/2016&lt;br/&gt; 02/06/2016 : 0&lt;br/&gt; 17/06/2016 : 0&lt;br/&gt; 05/07/2016 : 0&lt;br/&gt; 18/07/2016 : 1&lt;br/&gt;  03/08/2016 : 0&lt;br/&gt; 15/08/2016 : 0&lt;br/&gt;42614 : 0&lt;br/&gt;42628 : 1&lt;br/&gt; : &lt;br/&gt; : &lt;br/&gt; : &lt;br/&gt; : &lt;br/&gt; : &lt;br/&gt; : &lt;br/&gt; : &lt;br/&gt; : &lt;br/&gt; : &lt;br/&gt; : </v>
      </c>
      <c r="E3">
        <f>'[1]Datos Generales'!E67</f>
        <v>160</v>
      </c>
      <c r="F3" t="str">
        <f>'[1]Datos Generales'!F67</f>
        <v>Deià</v>
      </c>
      <c r="H3" t="str">
        <f>'[1]Datos Generales'!H67</f>
        <v xml:space="preserve"> 13/05/2016</v>
      </c>
      <c r="I3" s="2">
        <f>'[1]Datos Generales'!I67</f>
        <v>0</v>
      </c>
      <c r="J3" s="2">
        <f>'[1]Datos Generales'!J67</f>
        <v>0</v>
      </c>
      <c r="K3" s="2">
        <f>'[1]Datos Generales'!K67</f>
        <v>0</v>
      </c>
      <c r="L3" s="2">
        <f>'[1]Datos Generales'!L67</f>
        <v>1</v>
      </c>
      <c r="M3" s="2">
        <f>'[1]Datos Generales'!M67</f>
        <v>0</v>
      </c>
      <c r="N3" s="2">
        <f>'[1]Datos Generales'!N67</f>
        <v>0</v>
      </c>
      <c r="O3" s="2">
        <f>'[1]Datos Generales'!O67</f>
        <v>0</v>
      </c>
      <c r="P3" s="2">
        <f>'[1]Datos Generales'!P67</f>
        <v>1</v>
      </c>
      <c r="Q3" s="2">
        <f>'[1]Datos Generales'!Q67</f>
        <v>0</v>
      </c>
    </row>
    <row r="4" spans="1:17" x14ac:dyDescent="0.25">
      <c r="A4" t="str">
        <f>'[1]Datos Generales'!A68</f>
        <v>De 04</v>
      </c>
      <c r="B4">
        <f>'[1]Datos Generales'!B68</f>
        <v>2.6476622000000001</v>
      </c>
      <c r="C4">
        <f>'[1]Datos Generales'!C68</f>
        <v>39.754556000000001</v>
      </c>
      <c r="D4" t="str">
        <f>'[1]Datos Generales'!D68</f>
        <v xml:space="preserve">Colocación :  13/05/2016&lt;br/&gt; 02/06/2016 : 0&lt;br/&gt; 17/06/2016 : 0&lt;br/&gt; 05/07/2016 : 0&lt;br/&gt; 18/07/2016 : 0&lt;br/&gt;  03/08/2016 : 52&lt;br/&gt; 15/08/2016 : 0&lt;br/&gt;42614 : 4&lt;br/&gt;42628 : 0&lt;br/&gt; : &lt;br/&gt; : &lt;br/&gt; : &lt;br/&gt; : &lt;br/&gt; : &lt;br/&gt; : &lt;br/&gt; : &lt;br/&gt; : &lt;br/&gt; : &lt;br/&gt; : </v>
      </c>
      <c r="E4">
        <f>'[1]Datos Generales'!E68</f>
        <v>160</v>
      </c>
      <c r="F4" t="str">
        <f>'[1]Datos Generales'!F68</f>
        <v>Deià</v>
      </c>
      <c r="H4" t="str">
        <f>'[1]Datos Generales'!H68</f>
        <v xml:space="preserve"> 13/05/2016</v>
      </c>
      <c r="I4" s="2">
        <f>'[1]Datos Generales'!I68</f>
        <v>0</v>
      </c>
      <c r="J4" s="2">
        <f>'[1]Datos Generales'!J68</f>
        <v>0</v>
      </c>
      <c r="K4" s="2">
        <f>'[1]Datos Generales'!K68</f>
        <v>0</v>
      </c>
      <c r="L4" s="2">
        <f>'[1]Datos Generales'!L68</f>
        <v>0</v>
      </c>
      <c r="M4" s="2">
        <f>'[1]Datos Generales'!M68</f>
        <v>52</v>
      </c>
      <c r="N4" s="2">
        <f>'[1]Datos Generales'!N68</f>
        <v>0</v>
      </c>
      <c r="O4" s="2">
        <f>'[1]Datos Generales'!O68</f>
        <v>4</v>
      </c>
      <c r="P4" s="2">
        <f>'[1]Datos Generales'!P68</f>
        <v>0</v>
      </c>
      <c r="Q4" s="2">
        <f>'[1]Datos Generales'!Q68</f>
        <v>2</v>
      </c>
    </row>
    <row r="5" spans="1:17" x14ac:dyDescent="0.25">
      <c r="A5" t="str">
        <f>'[1]Datos Generales'!A69</f>
        <v>De 05</v>
      </c>
      <c r="B5">
        <f>'[1]Datos Generales'!B69</f>
        <v>2.6466805</v>
      </c>
      <c r="C5">
        <f>'[1]Datos Generales'!C69</f>
        <v>39.750658999999999</v>
      </c>
      <c r="D5" t="str">
        <f>'[1]Datos Generales'!D69</f>
        <v xml:space="preserve">Colocación :  13/05/2016&lt;br/&gt; 02/06/2016 : 0&lt;br/&gt; 17/06/2016 : 40&lt;br/&gt; 05/07/2016 : 20&lt;br/&gt; 18/07/2016 : 107&lt;br/&gt;  03/08/2016 : 23&lt;br/&gt; 15/08/2016 : 28&lt;br/&gt;42614 : 2&lt;br/&gt;42628 : 0&lt;br/&gt; : &lt;br/&gt; : &lt;br/&gt; : &lt;br/&gt; : &lt;br/&gt; : &lt;br/&gt; : &lt;br/&gt; : &lt;br/&gt; : &lt;br/&gt; : &lt;br/&gt; : </v>
      </c>
      <c r="E5">
        <f>'[1]Datos Generales'!E69</f>
        <v>160</v>
      </c>
      <c r="F5" t="str">
        <f>'[1]Datos Generales'!F69</f>
        <v>Deià</v>
      </c>
      <c r="H5" t="str">
        <f>'[1]Datos Generales'!H69</f>
        <v xml:space="preserve"> 13/05/2016</v>
      </c>
      <c r="I5" s="2">
        <f>'[1]Datos Generales'!I69</f>
        <v>0</v>
      </c>
      <c r="J5" s="2">
        <f>'[1]Datos Generales'!J69</f>
        <v>40</v>
      </c>
      <c r="K5" s="2">
        <f>'[1]Datos Generales'!K69</f>
        <v>20</v>
      </c>
      <c r="L5" s="2">
        <f>'[1]Datos Generales'!L69</f>
        <v>107</v>
      </c>
      <c r="M5" s="2">
        <f>'[1]Datos Generales'!M69</f>
        <v>23</v>
      </c>
      <c r="N5" s="2">
        <f>'[1]Datos Generales'!N69</f>
        <v>28</v>
      </c>
      <c r="O5" s="2">
        <f>'[1]Datos Generales'!O69</f>
        <v>2</v>
      </c>
      <c r="P5" s="2">
        <f>'[1]Datos Generales'!P69</f>
        <v>0</v>
      </c>
      <c r="Q5" s="2">
        <f>'[1]Datos Generales'!Q69</f>
        <v>0</v>
      </c>
    </row>
    <row r="6" spans="1:17" x14ac:dyDescent="0.25">
      <c r="A6" t="str">
        <f>'[1]Datos Generales'!A70</f>
        <v>De 06</v>
      </c>
      <c r="B6">
        <f>'[1]Datos Generales'!B70</f>
        <v>2.6487485</v>
      </c>
      <c r="C6">
        <f>'[1]Datos Generales'!C70</f>
        <v>39.748607</v>
      </c>
      <c r="D6" t="str">
        <f>'[1]Datos Generales'!D70</f>
        <v xml:space="preserve">Colocación :  13/05/2016&lt;br/&gt; 02/06/2016 : 0&lt;br/&gt; 17/06/2016 : 0&lt;br/&gt; 05/07/2016 : D&lt;br/&gt; 18/07/2016 : 36&lt;br/&gt;  03/08/2016 : 18&lt;br/&gt; 15/08/2016 : 25&lt;br/&gt;42614 : 93&lt;br/&gt;42628 : 79&lt;br/&gt; : &lt;br/&gt; : &lt;br/&gt; : &lt;br/&gt; : &lt;br/&gt; : &lt;br/&gt; : &lt;br/&gt; : &lt;br/&gt; : &lt;br/&gt; : &lt;br/&gt; : </v>
      </c>
      <c r="E6">
        <f>'[1]Datos Generales'!E70</f>
        <v>160</v>
      </c>
      <c r="F6" t="str">
        <f>'[1]Datos Generales'!F70</f>
        <v>Deià</v>
      </c>
      <c r="H6" t="str">
        <f>'[1]Datos Generales'!H70</f>
        <v xml:space="preserve"> 13/05/2016</v>
      </c>
      <c r="I6" s="2">
        <f>'[1]Datos Generales'!I70</f>
        <v>0</v>
      </c>
      <c r="J6" s="2">
        <f>'[1]Datos Generales'!J70</f>
        <v>0</v>
      </c>
      <c r="K6" s="2" t="str">
        <f>'[1]Datos Generales'!K70</f>
        <v>D</v>
      </c>
      <c r="L6" s="2">
        <f>'[1]Datos Generales'!L70</f>
        <v>36</v>
      </c>
      <c r="M6" s="2">
        <f>'[1]Datos Generales'!M70</f>
        <v>18</v>
      </c>
      <c r="N6" s="2">
        <f>'[1]Datos Generales'!N70</f>
        <v>25</v>
      </c>
      <c r="O6" s="2">
        <f>'[1]Datos Generales'!O70</f>
        <v>93</v>
      </c>
      <c r="P6" s="2">
        <f>'[1]Datos Generales'!P70</f>
        <v>79</v>
      </c>
      <c r="Q6" s="2">
        <f>'[1]Datos Generales'!Q70</f>
        <v>27</v>
      </c>
    </row>
    <row r="7" spans="1:17" x14ac:dyDescent="0.25">
      <c r="A7" t="str">
        <f>'[1]Datos Generales'!A71</f>
        <v>De 07</v>
      </c>
      <c r="B7">
        <f>'[1]Datos Generales'!B71</f>
        <v>2.6420029999999999</v>
      </c>
      <c r="C7">
        <f>'[1]Datos Generales'!C71</f>
        <v>39.757268000000003</v>
      </c>
      <c r="D7" t="str">
        <f>'[1]Datos Generales'!D71</f>
        <v xml:space="preserve">Colocación :  13/05/2016&lt;br/&gt; 02/06/2016 : 0&lt;br/&gt; 17/06/2016 : 27&lt;br/&gt; 05/07/2016 : S&lt;br/&gt; 18/07/2016 : 14&lt;br/&gt;  03/08/2016 : 0&lt;br/&gt; 15/08/2016 : D&lt;br/&gt;42614 : 24&lt;br/&gt;42628 : 32&lt;br/&gt; : &lt;br/&gt; : &lt;br/&gt; : &lt;br/&gt; : &lt;br/&gt; : &lt;br/&gt; : &lt;br/&gt; : &lt;br/&gt; : &lt;br/&gt; : &lt;br/&gt; : </v>
      </c>
      <c r="E7">
        <f>'[1]Datos Generales'!E71</f>
        <v>160</v>
      </c>
      <c r="F7" t="str">
        <f>'[1]Datos Generales'!F71</f>
        <v>Deià</v>
      </c>
      <c r="H7" t="str">
        <f>'[1]Datos Generales'!H71</f>
        <v xml:space="preserve"> 13/05/2016</v>
      </c>
      <c r="I7" s="2">
        <f>'[1]Datos Generales'!I71</f>
        <v>0</v>
      </c>
      <c r="J7" s="2">
        <f>'[1]Datos Generales'!J71</f>
        <v>27</v>
      </c>
      <c r="K7" s="2" t="str">
        <f>'[1]Datos Generales'!K71</f>
        <v>S</v>
      </c>
      <c r="L7" s="2">
        <f>'[1]Datos Generales'!L71</f>
        <v>14</v>
      </c>
      <c r="M7" s="2">
        <f>'[1]Datos Generales'!M71</f>
        <v>0</v>
      </c>
      <c r="N7" s="2" t="str">
        <f>'[1]Datos Generales'!N71</f>
        <v>D</v>
      </c>
      <c r="O7" s="2">
        <f>'[1]Datos Generales'!O71</f>
        <v>24</v>
      </c>
      <c r="P7" s="2">
        <f>'[1]Datos Generales'!P71</f>
        <v>32</v>
      </c>
      <c r="Q7" s="2">
        <f>'[1]Datos Generales'!Q71</f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2016-10-10T10:21:16Z</dcterms:modified>
</cp:coreProperties>
</file>